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YSK_D\umowy\umowy 2025\umowy do 50 tys. złotych\99. Wycinka szt. drzew\Ogłoszenie PZD.261.99.2025\załączniki\"/>
    </mc:Choice>
  </mc:AlternateContent>
  <xr:revisionPtr revIDLastSave="0" documentId="13_ncr:1_{FEDC259F-D300-405D-A37F-E7AC6CFD12F9}" xr6:coauthVersionLast="47" xr6:coauthVersionMax="47" xr10:uidLastSave="{00000000-0000-0000-0000-000000000000}"/>
  <bookViews>
    <workbookView xWindow="-120" yWindow="-120" windowWidth="29040" windowHeight="15720" xr2:uid="{FDA5D6E0-D052-4DB9-9301-3EAEFF1EF69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</calcChain>
</file>

<file path=xl/sharedStrings.xml><?xml version="1.0" encoding="utf-8"?>
<sst xmlns="http://schemas.openxmlformats.org/spreadsheetml/2006/main" count="52" uniqueCount="34">
  <si>
    <t>Lp.</t>
  </si>
  <si>
    <t>Gatunek drzewa</t>
  </si>
  <si>
    <t>Obwód pnia drzewa na wysokości 130 cm od podstawy pnia drzewa (cm)</t>
  </si>
  <si>
    <t>Lokalizacja drzewa</t>
  </si>
  <si>
    <t>Dwa pnie: 120,100</t>
  </si>
  <si>
    <t>RAZEM NETTO (suma poz. od 1 do 29)</t>
  </si>
  <si>
    <t>BRUTTO (suma poz. 30 i 31)</t>
  </si>
  <si>
    <t>Działka nr ew. 97, obręb Ruda, 
km drogi 7+033 pas drogi powiatowej
(gmina Radomyśl Wielki)</t>
  </si>
  <si>
    <t>Szczegółowy wykaz drzew</t>
  </si>
  <si>
    <t>Załącznik nr 1a</t>
  </si>
  <si>
    <t>Działka nr ew. 560 Wampierzów, 
pas drogi powiatowej,
 (gmina Wadowice Górne)</t>
  </si>
  <si>
    <t>Działka nr ew. 22/3 Czajkowa, 
pas drogi powiatowej,
(gmina Tuszów Narodowy)</t>
  </si>
  <si>
    <t>Działka nr ew. 1465, obręb 47 
Wola Mielecka, pas drogi powiatowej,
(gmina Mielec)</t>
  </si>
  <si>
    <t>VAT  …   % (od poz. 30)</t>
  </si>
  <si>
    <t>Działka nr ew. 111/3 obręb 0031 Kliszów, pas drogi powiatowej (gmina Gawłuszowice)</t>
  </si>
  <si>
    <t>Działka nr ew. 2110/2 obręb 5 Smoczka
 pas drogi powiatowej
(Miasto Mielec)</t>
  </si>
  <si>
    <t>Działka nr ew. 30 obręb 0022 Dąbrówka Osuchowska, pas drogi powiatowej, 
(gmina Czermin)</t>
  </si>
  <si>
    <t>Działka nr ew. 261/1 obręb 44 Szydłowiec, 
pas drogi powiatowej, 
(gmina Mielec)</t>
  </si>
  <si>
    <t>Działka nr ew. 45 Borowa, 
pas drogi powiatowej, 
(gmina Borowa)</t>
  </si>
  <si>
    <t>Orientacyjna ilość m3 uzyskanego drzewa</t>
  </si>
  <si>
    <t>Wierzba biała 
(liściaste)</t>
  </si>
  <si>
    <t>Dąb szypułkowy (liściaste)</t>
  </si>
  <si>
    <t>Klon jesionolistny (liściaste)</t>
  </si>
  <si>
    <t>Sosna zwyczajna (iglaste)</t>
  </si>
  <si>
    <t>Topola kanadyjska (liściaste)</t>
  </si>
  <si>
    <t>Akacja
(liściaste)</t>
  </si>
  <si>
    <t>Olsza czarna 
(liściaste)</t>
  </si>
  <si>
    <t>Grab pospolity 
(liściaste)</t>
  </si>
  <si>
    <t>Grab pospolity
(liściaste)</t>
  </si>
  <si>
    <t>Brzoza brodawkowata
(liściaste)</t>
  </si>
  <si>
    <t>Lipa drobnolistna
(liściaste)</t>
  </si>
  <si>
    <t>Cena netto za wycinkę drzewa 
(za 1 sztukę)</t>
  </si>
  <si>
    <t>Wartość za nabycie drzewa z wycinki
(kol. 6 x kol. 7)</t>
  </si>
  <si>
    <t>Cena netto za nabycie drzewa z wycinki
(za 1 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</si>
</sst>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95303-AC38-4891-A368-0C75E9308B73}">
  <sheetPr>
    <pageSetUpPr fitToPage="1"/>
  </sheetPr>
  <dimension ref="A1:H42"/>
  <sheetViews>
    <sheetView tabSelected="1" topLeftCell="A28" zoomScaleNormal="100" workbookViewId="0">
      <selection activeCell="G3" sqref="G3"/>
    </sheetView>
  </sheetViews>
  <sheetFormatPr defaultRowHeight="15" x14ac:dyDescent="0.25"/>
  <cols>
    <col min="1" max="1" width="5.5703125" customWidth="1"/>
    <col min="2" max="2" width="20" customWidth="1"/>
    <col min="3" max="3" width="24.5703125" customWidth="1"/>
    <col min="4" max="4" width="39.140625" customWidth="1"/>
    <col min="5" max="5" width="17.42578125" customWidth="1"/>
    <col min="6" max="6" width="20" customWidth="1"/>
    <col min="7" max="7" width="19.42578125" customWidth="1"/>
    <col min="8" max="8" width="20" customWidth="1"/>
  </cols>
  <sheetData>
    <row r="1" spans="1:8" ht="21.75" customHeight="1" x14ac:dyDescent="0.25">
      <c r="A1" s="10" t="s">
        <v>9</v>
      </c>
      <c r="B1" s="10"/>
      <c r="C1" s="10"/>
      <c r="D1" s="10"/>
      <c r="E1" s="10"/>
      <c r="F1" s="10"/>
      <c r="G1" s="10"/>
      <c r="H1" s="10"/>
    </row>
    <row r="2" spans="1:8" ht="26.25" customHeight="1" x14ac:dyDescent="0.25">
      <c r="A2" s="8" t="s">
        <v>8</v>
      </c>
      <c r="B2" s="9"/>
      <c r="C2" s="9"/>
      <c r="D2" s="9"/>
      <c r="E2" s="9"/>
      <c r="F2" s="9"/>
      <c r="G2" s="9"/>
      <c r="H2" s="9"/>
    </row>
    <row r="3" spans="1:8" ht="63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31</v>
      </c>
      <c r="F3" s="1" t="s">
        <v>19</v>
      </c>
      <c r="G3" s="1" t="s">
        <v>33</v>
      </c>
      <c r="H3" s="1" t="s">
        <v>32</v>
      </c>
    </row>
    <row r="4" spans="1:8" ht="15" customHeight="1" x14ac:dyDescent="0.25">
      <c r="A4" s="1">
        <v>1</v>
      </c>
      <c r="B4" s="1">
        <v>2</v>
      </c>
      <c r="C4" s="1">
        <v>3</v>
      </c>
      <c r="D4" s="1">
        <v>4</v>
      </c>
      <c r="E4" s="1">
        <v>5</v>
      </c>
      <c r="F4" s="4">
        <v>6</v>
      </c>
      <c r="G4" s="1">
        <v>7</v>
      </c>
      <c r="H4" s="4">
        <v>8</v>
      </c>
    </row>
    <row r="5" spans="1:8" x14ac:dyDescent="0.25">
      <c r="A5" s="15">
        <v>1</v>
      </c>
      <c r="B5" s="15" t="s">
        <v>20</v>
      </c>
      <c r="C5" s="15">
        <v>260</v>
      </c>
      <c r="D5" s="15" t="s">
        <v>7</v>
      </c>
      <c r="E5" s="15"/>
      <c r="F5" s="11">
        <v>1.4157</v>
      </c>
      <c r="G5" s="15"/>
      <c r="H5" s="11"/>
    </row>
    <row r="6" spans="1:8" x14ac:dyDescent="0.25">
      <c r="A6" s="15"/>
      <c r="B6" s="15"/>
      <c r="C6" s="15"/>
      <c r="D6" s="15"/>
      <c r="E6" s="15"/>
      <c r="F6" s="12"/>
      <c r="G6" s="15"/>
      <c r="H6" s="12"/>
    </row>
    <row r="7" spans="1:8" x14ac:dyDescent="0.25">
      <c r="A7" s="15"/>
      <c r="B7" s="15"/>
      <c r="C7" s="15"/>
      <c r="D7" s="15"/>
      <c r="E7" s="15"/>
      <c r="F7" s="13"/>
      <c r="G7" s="15"/>
      <c r="H7" s="13"/>
    </row>
    <row r="8" spans="1:8" ht="27.75" customHeight="1" x14ac:dyDescent="0.25">
      <c r="A8" s="2">
        <v>2</v>
      </c>
      <c r="B8" s="2" t="s">
        <v>21</v>
      </c>
      <c r="C8" s="2">
        <v>165</v>
      </c>
      <c r="D8" s="15" t="s">
        <v>15</v>
      </c>
      <c r="E8" s="2"/>
      <c r="F8" s="2">
        <v>0.5363</v>
      </c>
      <c r="G8" s="2"/>
      <c r="H8" s="2"/>
    </row>
    <row r="9" spans="1:8" ht="26.25" customHeight="1" x14ac:dyDescent="0.25">
      <c r="A9" s="2">
        <v>3</v>
      </c>
      <c r="B9" s="2" t="s">
        <v>23</v>
      </c>
      <c r="C9" s="2">
        <v>75</v>
      </c>
      <c r="D9" s="15"/>
      <c r="E9" s="2"/>
      <c r="F9" s="2">
        <v>0.1757</v>
      </c>
      <c r="G9" s="2"/>
      <c r="H9" s="2"/>
    </row>
    <row r="10" spans="1:8" ht="30" customHeight="1" x14ac:dyDescent="0.25">
      <c r="A10" s="2">
        <v>4</v>
      </c>
      <c r="B10" s="2" t="s">
        <v>21</v>
      </c>
      <c r="C10" s="2">
        <v>110</v>
      </c>
      <c r="D10" s="15"/>
      <c r="E10" s="2"/>
      <c r="F10" s="2">
        <v>0.2379</v>
      </c>
      <c r="G10" s="2"/>
      <c r="H10" s="2"/>
    </row>
    <row r="11" spans="1:8" ht="31.5" customHeight="1" x14ac:dyDescent="0.25">
      <c r="A11" s="2">
        <v>5</v>
      </c>
      <c r="B11" s="2" t="s">
        <v>21</v>
      </c>
      <c r="C11" s="2">
        <v>120</v>
      </c>
      <c r="D11" s="15"/>
      <c r="E11" s="2"/>
      <c r="F11" s="2">
        <v>0.34520000000000001</v>
      </c>
      <c r="G11" s="2"/>
      <c r="H11" s="2"/>
    </row>
    <row r="12" spans="1:8" ht="27" customHeight="1" x14ac:dyDescent="0.25">
      <c r="A12" s="2">
        <v>6</v>
      </c>
      <c r="B12" s="2" t="s">
        <v>21</v>
      </c>
      <c r="C12" s="2">
        <v>160</v>
      </c>
      <c r="D12" s="15"/>
      <c r="E12" s="2"/>
      <c r="F12" s="2">
        <v>0.5323</v>
      </c>
      <c r="G12" s="2"/>
      <c r="H12" s="2"/>
    </row>
    <row r="13" spans="1:8" ht="28.5" customHeight="1" x14ac:dyDescent="0.25">
      <c r="A13" s="2">
        <v>7</v>
      </c>
      <c r="B13" s="2" t="s">
        <v>23</v>
      </c>
      <c r="C13" s="2">
        <v>55</v>
      </c>
      <c r="D13" s="15"/>
      <c r="E13" s="2"/>
      <c r="F13" s="2">
        <v>0.1757</v>
      </c>
      <c r="G13" s="2"/>
      <c r="H13" s="2"/>
    </row>
    <row r="14" spans="1:8" ht="48.75" customHeight="1" x14ac:dyDescent="0.25">
      <c r="A14" s="2">
        <v>8</v>
      </c>
      <c r="B14" s="2" t="s">
        <v>22</v>
      </c>
      <c r="C14" s="2">
        <v>373</v>
      </c>
      <c r="D14" s="2" t="s">
        <v>14</v>
      </c>
      <c r="E14" s="2"/>
      <c r="F14" s="2">
        <v>2.1703999999999999</v>
      </c>
      <c r="G14" s="2"/>
      <c r="H14" s="2"/>
    </row>
    <row r="15" spans="1:8" ht="38.25" x14ac:dyDescent="0.25">
      <c r="A15" s="2">
        <v>9</v>
      </c>
      <c r="B15" s="2" t="s">
        <v>24</v>
      </c>
      <c r="C15" s="2">
        <v>260</v>
      </c>
      <c r="D15" s="2" t="s">
        <v>16</v>
      </c>
      <c r="E15" s="2"/>
      <c r="F15" s="2">
        <v>1.4157</v>
      </c>
      <c r="G15" s="2"/>
      <c r="H15" s="2"/>
    </row>
    <row r="16" spans="1:8" ht="48.75" customHeight="1" x14ac:dyDescent="0.25">
      <c r="A16" s="2">
        <v>10</v>
      </c>
      <c r="B16" s="2" t="s">
        <v>25</v>
      </c>
      <c r="C16" s="2">
        <v>330</v>
      </c>
      <c r="D16" s="2" t="s">
        <v>10</v>
      </c>
      <c r="E16" s="2"/>
      <c r="F16" s="2">
        <v>2.1703999999999999</v>
      </c>
      <c r="G16" s="2"/>
      <c r="H16" s="2"/>
    </row>
    <row r="17" spans="1:8" ht="29.25" customHeight="1" x14ac:dyDescent="0.25">
      <c r="A17" s="2">
        <v>11</v>
      </c>
      <c r="B17" s="2" t="s">
        <v>26</v>
      </c>
      <c r="C17" s="2">
        <v>90</v>
      </c>
      <c r="D17" s="15" t="s">
        <v>17</v>
      </c>
      <c r="E17" s="2"/>
      <c r="F17" s="2">
        <v>0.2379</v>
      </c>
      <c r="G17" s="2"/>
      <c r="H17" s="2"/>
    </row>
    <row r="18" spans="1:8" ht="30" customHeight="1" x14ac:dyDescent="0.25">
      <c r="A18" s="2">
        <v>12</v>
      </c>
      <c r="B18" s="2" t="s">
        <v>26</v>
      </c>
      <c r="C18" s="2">
        <v>125</v>
      </c>
      <c r="D18" s="15"/>
      <c r="E18" s="2"/>
      <c r="F18" s="2">
        <v>0.34520000000000001</v>
      </c>
      <c r="G18" s="2"/>
      <c r="H18" s="2"/>
    </row>
    <row r="19" spans="1:8" ht="30.75" customHeight="1" x14ac:dyDescent="0.25">
      <c r="A19" s="2">
        <v>13</v>
      </c>
      <c r="B19" s="2" t="s">
        <v>26</v>
      </c>
      <c r="C19" s="2">
        <v>100</v>
      </c>
      <c r="D19" s="15"/>
      <c r="E19" s="2"/>
      <c r="F19" s="2">
        <v>0.2379</v>
      </c>
      <c r="G19" s="2"/>
      <c r="H19" s="2"/>
    </row>
    <row r="20" spans="1:8" ht="31.5" customHeight="1" x14ac:dyDescent="0.25">
      <c r="A20" s="2">
        <v>14</v>
      </c>
      <c r="B20" s="2" t="s">
        <v>26</v>
      </c>
      <c r="C20" s="2">
        <v>110</v>
      </c>
      <c r="D20" s="15"/>
      <c r="E20" s="2"/>
      <c r="F20" s="2">
        <v>0.2379</v>
      </c>
      <c r="G20" s="2"/>
      <c r="H20" s="2"/>
    </row>
    <row r="21" spans="1:8" ht="26.25" customHeight="1" x14ac:dyDescent="0.25">
      <c r="A21" s="2">
        <v>15</v>
      </c>
      <c r="B21" s="2" t="s">
        <v>26</v>
      </c>
      <c r="C21" s="2">
        <v>85</v>
      </c>
      <c r="D21" s="15"/>
      <c r="E21" s="2"/>
      <c r="F21" s="2">
        <v>0.2379</v>
      </c>
      <c r="G21" s="2"/>
      <c r="H21" s="2"/>
    </row>
    <row r="22" spans="1:8" ht="30" customHeight="1" x14ac:dyDescent="0.25">
      <c r="A22" s="2">
        <v>16</v>
      </c>
      <c r="B22" s="2" t="s">
        <v>26</v>
      </c>
      <c r="C22" s="2">
        <v>100</v>
      </c>
      <c r="D22" s="15"/>
      <c r="E22" s="2"/>
      <c r="F22" s="2">
        <v>0.2379</v>
      </c>
      <c r="G22" s="2"/>
      <c r="H22" s="2"/>
    </row>
    <row r="23" spans="1:8" ht="29.25" customHeight="1" x14ac:dyDescent="0.25">
      <c r="A23" s="2">
        <v>17</v>
      </c>
      <c r="B23" s="2" t="s">
        <v>26</v>
      </c>
      <c r="C23" s="2">
        <v>120</v>
      </c>
      <c r="D23" s="15"/>
      <c r="E23" s="2"/>
      <c r="F23" s="2">
        <v>0.34520000000000001</v>
      </c>
      <c r="G23" s="2"/>
      <c r="H23" s="2"/>
    </row>
    <row r="24" spans="1:8" ht="33" customHeight="1" x14ac:dyDescent="0.25">
      <c r="A24" s="2">
        <v>18</v>
      </c>
      <c r="B24" s="2" t="s">
        <v>26</v>
      </c>
      <c r="C24" s="2">
        <v>100</v>
      </c>
      <c r="D24" s="15"/>
      <c r="E24" s="2"/>
      <c r="F24" s="2">
        <v>0.2379</v>
      </c>
      <c r="G24" s="2"/>
      <c r="H24" s="2"/>
    </row>
    <row r="25" spans="1:8" ht="31.5" customHeight="1" x14ac:dyDescent="0.25">
      <c r="A25" s="2">
        <v>19</v>
      </c>
      <c r="B25" s="2" t="s">
        <v>26</v>
      </c>
      <c r="C25" s="2">
        <v>125</v>
      </c>
      <c r="D25" s="15"/>
      <c r="E25" s="2"/>
      <c r="F25" s="2">
        <v>0.34520000000000001</v>
      </c>
      <c r="G25" s="2"/>
      <c r="H25" s="2"/>
    </row>
    <row r="26" spans="1:8" ht="36" customHeight="1" x14ac:dyDescent="0.25">
      <c r="A26" s="2">
        <v>20</v>
      </c>
      <c r="B26" s="2" t="s">
        <v>26</v>
      </c>
      <c r="C26" s="2">
        <v>110</v>
      </c>
      <c r="D26" s="15"/>
      <c r="E26" s="2"/>
      <c r="F26" s="2">
        <v>0.2379</v>
      </c>
      <c r="G26" s="2"/>
      <c r="H26" s="2"/>
    </row>
    <row r="27" spans="1:8" ht="30.75" customHeight="1" x14ac:dyDescent="0.25">
      <c r="A27" s="2">
        <v>21</v>
      </c>
      <c r="B27" s="2" t="s">
        <v>26</v>
      </c>
      <c r="C27" s="2">
        <v>110</v>
      </c>
      <c r="D27" s="15"/>
      <c r="E27" s="2"/>
      <c r="F27" s="2">
        <v>0.2379</v>
      </c>
      <c r="G27" s="2"/>
      <c r="H27" s="2"/>
    </row>
    <row r="28" spans="1:8" ht="28.5" customHeight="1" x14ac:dyDescent="0.25">
      <c r="A28" s="2">
        <v>22</v>
      </c>
      <c r="B28" s="2" t="s">
        <v>26</v>
      </c>
      <c r="C28" s="2">
        <v>100</v>
      </c>
      <c r="D28" s="15"/>
      <c r="E28" s="2"/>
      <c r="F28" s="2">
        <v>0.2379</v>
      </c>
      <c r="G28" s="2"/>
      <c r="H28" s="2"/>
    </row>
    <row r="29" spans="1:8" ht="32.25" customHeight="1" x14ac:dyDescent="0.25">
      <c r="A29" s="2">
        <v>23</v>
      </c>
      <c r="B29" s="2" t="s">
        <v>26</v>
      </c>
      <c r="C29" s="2">
        <v>100</v>
      </c>
      <c r="D29" s="15"/>
      <c r="E29" s="2"/>
      <c r="F29" s="2">
        <v>0.2379</v>
      </c>
      <c r="G29" s="2"/>
      <c r="H29" s="2"/>
    </row>
    <row r="30" spans="1:8" ht="33" customHeight="1" x14ac:dyDescent="0.25">
      <c r="A30" s="2">
        <v>24</v>
      </c>
      <c r="B30" s="2" t="s">
        <v>26</v>
      </c>
      <c r="C30" s="2">
        <v>70</v>
      </c>
      <c r="D30" s="15"/>
      <c r="E30" s="2"/>
      <c r="F30" s="2">
        <v>0.16320000000000001</v>
      </c>
      <c r="G30" s="2"/>
      <c r="H30" s="2"/>
    </row>
    <row r="31" spans="1:8" ht="32.25" customHeight="1" x14ac:dyDescent="0.25">
      <c r="A31" s="2">
        <v>25</v>
      </c>
      <c r="B31" s="2" t="s">
        <v>26</v>
      </c>
      <c r="C31" s="2">
        <v>115</v>
      </c>
      <c r="D31" s="15"/>
      <c r="E31" s="2"/>
      <c r="F31" s="2">
        <v>0.34520000000000001</v>
      </c>
      <c r="G31" s="2"/>
      <c r="H31" s="2"/>
    </row>
    <row r="32" spans="1:8" ht="33" customHeight="1" x14ac:dyDescent="0.25">
      <c r="A32" s="2">
        <v>26</v>
      </c>
      <c r="B32" s="2" t="s">
        <v>27</v>
      </c>
      <c r="C32" s="2">
        <v>190</v>
      </c>
      <c r="D32" s="15" t="s">
        <v>18</v>
      </c>
      <c r="E32" s="2"/>
      <c r="F32" s="2">
        <v>0.75729999999999997</v>
      </c>
      <c r="G32" s="2"/>
      <c r="H32" s="2"/>
    </row>
    <row r="33" spans="1:8" ht="40.5" customHeight="1" x14ac:dyDescent="0.25">
      <c r="A33" s="2">
        <v>27</v>
      </c>
      <c r="B33" s="2" t="s">
        <v>28</v>
      </c>
      <c r="C33" s="2">
        <v>170</v>
      </c>
      <c r="D33" s="15"/>
      <c r="E33" s="2"/>
      <c r="F33" s="2">
        <v>0.70130000000000003</v>
      </c>
      <c r="G33" s="2"/>
      <c r="H33" s="2"/>
    </row>
    <row r="34" spans="1:8" x14ac:dyDescent="0.25">
      <c r="A34" s="15">
        <v>28</v>
      </c>
      <c r="B34" s="15" t="s">
        <v>29</v>
      </c>
      <c r="C34" s="15" t="s">
        <v>4</v>
      </c>
      <c r="D34" s="15" t="s">
        <v>11</v>
      </c>
      <c r="E34" s="15"/>
      <c r="F34" s="11">
        <v>0.58309999999999995</v>
      </c>
      <c r="G34" s="15"/>
      <c r="H34" s="11"/>
    </row>
    <row r="35" spans="1:8" x14ac:dyDescent="0.25">
      <c r="A35" s="15"/>
      <c r="B35" s="15"/>
      <c r="C35" s="15"/>
      <c r="D35" s="15"/>
      <c r="E35" s="15"/>
      <c r="F35" s="12"/>
      <c r="G35" s="15"/>
      <c r="H35" s="12"/>
    </row>
    <row r="36" spans="1:8" x14ac:dyDescent="0.25">
      <c r="A36" s="15"/>
      <c r="B36" s="15"/>
      <c r="C36" s="15"/>
      <c r="D36" s="15"/>
      <c r="E36" s="15"/>
      <c r="F36" s="13"/>
      <c r="G36" s="15"/>
      <c r="H36" s="13"/>
    </row>
    <row r="37" spans="1:8" x14ac:dyDescent="0.25">
      <c r="A37" s="15">
        <v>29</v>
      </c>
      <c r="B37" s="15" t="s">
        <v>30</v>
      </c>
      <c r="C37" s="15">
        <v>300</v>
      </c>
      <c r="D37" s="15" t="s">
        <v>12</v>
      </c>
      <c r="E37" s="15"/>
      <c r="F37" s="11">
        <v>1.4157</v>
      </c>
      <c r="G37" s="15"/>
      <c r="H37" s="11"/>
    </row>
    <row r="38" spans="1:8" x14ac:dyDescent="0.25">
      <c r="A38" s="15"/>
      <c r="B38" s="15"/>
      <c r="C38" s="15"/>
      <c r="D38" s="15"/>
      <c r="E38" s="15"/>
      <c r="F38" s="12"/>
      <c r="G38" s="15"/>
      <c r="H38" s="12"/>
    </row>
    <row r="39" spans="1:8" ht="15.75" thickBot="1" x14ac:dyDescent="0.3">
      <c r="A39" s="11"/>
      <c r="B39" s="11"/>
      <c r="C39" s="11"/>
      <c r="D39" s="11"/>
      <c r="E39" s="11"/>
      <c r="F39" s="14"/>
      <c r="G39" s="11"/>
      <c r="H39" s="14"/>
    </row>
    <row r="40" spans="1:8" ht="25.5" customHeight="1" thickBot="1" x14ac:dyDescent="0.3">
      <c r="A40" s="3">
        <v>30</v>
      </c>
      <c r="B40" s="16" t="s">
        <v>5</v>
      </c>
      <c r="C40" s="16"/>
      <c r="D40" s="16"/>
      <c r="E40" s="3"/>
      <c r="F40" s="5">
        <f>SUM(F5:F39)</f>
        <v>16.555699999999998</v>
      </c>
      <c r="G40" s="3"/>
      <c r="H40" s="3"/>
    </row>
    <row r="41" spans="1:8" ht="24" customHeight="1" thickBot="1" x14ac:dyDescent="0.3">
      <c r="A41" s="3">
        <v>31</v>
      </c>
      <c r="B41" s="16" t="s">
        <v>13</v>
      </c>
      <c r="C41" s="16"/>
      <c r="D41" s="16"/>
      <c r="E41" s="3"/>
      <c r="F41" s="6"/>
      <c r="G41" s="3"/>
      <c r="H41" s="3"/>
    </row>
    <row r="42" spans="1:8" ht="27.75" customHeight="1" thickBot="1" x14ac:dyDescent="0.3">
      <c r="A42" s="3">
        <v>32</v>
      </c>
      <c r="B42" s="16" t="s">
        <v>6</v>
      </c>
      <c r="C42" s="16"/>
      <c r="D42" s="16"/>
      <c r="E42" s="3"/>
      <c r="F42" s="7"/>
      <c r="G42" s="3"/>
      <c r="H42" s="3"/>
    </row>
  </sheetData>
  <mergeCells count="33">
    <mergeCell ref="B41:D41"/>
    <mergeCell ref="B42:D42"/>
    <mergeCell ref="D5:D7"/>
    <mergeCell ref="D8:D13"/>
    <mergeCell ref="B34:B36"/>
    <mergeCell ref="C34:C36"/>
    <mergeCell ref="B37:B39"/>
    <mergeCell ref="C37:C39"/>
    <mergeCell ref="D17:D31"/>
    <mergeCell ref="B5:B7"/>
    <mergeCell ref="C5:C7"/>
    <mergeCell ref="D34:D36"/>
    <mergeCell ref="A5:A7"/>
    <mergeCell ref="F5:F7"/>
    <mergeCell ref="F34:F36"/>
    <mergeCell ref="F37:F39"/>
    <mergeCell ref="B40:D40"/>
    <mergeCell ref="F40:F42"/>
    <mergeCell ref="A2:H2"/>
    <mergeCell ref="A1:H1"/>
    <mergeCell ref="H5:H7"/>
    <mergeCell ref="H37:H39"/>
    <mergeCell ref="H34:H36"/>
    <mergeCell ref="D37:D39"/>
    <mergeCell ref="D32:D33"/>
    <mergeCell ref="A34:A36"/>
    <mergeCell ref="E34:E36"/>
    <mergeCell ref="G34:G36"/>
    <mergeCell ref="A37:A39"/>
    <mergeCell ref="E37:E39"/>
    <mergeCell ref="G37:G39"/>
    <mergeCell ref="E5:E7"/>
    <mergeCell ref="G5:G7"/>
  </mergeCells>
  <pageMargins left="0.7" right="0.7" top="0.75" bottom="0.75" header="0.3" footer="0.3"/>
  <pageSetup paperSize="9" scale="52" fitToHeight="0" orientation="portrait" r:id="rId1"/>
  <rowBreaks count="1" manualBreakCount="1">
    <brk id="33" max="16383" man="1"/>
  </rowBreaks>
  <ignoredErrors>
    <ignoredError sqref="F4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cp:lastPrinted>2025-10-24T12:23:11Z</cp:lastPrinted>
  <dcterms:created xsi:type="dcterms:W3CDTF">2025-10-23T12:18:29Z</dcterms:created>
  <dcterms:modified xsi:type="dcterms:W3CDTF">2025-10-24T12:47:54Z</dcterms:modified>
</cp:coreProperties>
</file>